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<sst xmlns="http://schemas.openxmlformats.org/spreadsheetml/2006/main" count="39" uniqueCount="28">
  <si>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</si>
  <si>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</si>
  <si>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</si>
  <si>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</si>
  <si>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</si>
  <si>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</si>
  <si>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</si>
  <si>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</si>
  <si>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</si>
  <si>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</si>
  <si>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</si>
  <si>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</si>
  <si>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</si>
  <si>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</si>
  <si>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</si>
  <si>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</si>
  <si>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</si>
  <si>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</si>
  <si>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>Виплата зарплати</t>
  </si>
  <si>
    <t>Всього нараховано</t>
  </si>
  <si>
    <t>грош. допом.</t>
  </si>
  <si>
    <t>відпуст.</t>
  </si>
  <si>
    <t>Управління планування цивільного захисту та оборонної роботи</t>
  </si>
  <si>
    <t>Управління організації цивільного захисту, інформації та зв’язку</t>
  </si>
  <si>
    <t>Селюченко В.Г.</t>
  </si>
  <si>
    <t xml:space="preserve">Витяг із р озрахунково - платіжної  відомісті  № 1 </t>
  </si>
  <si>
    <t xml:space="preserve">за січень 2024  року 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</si>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</sst>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25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4"/>
      <c r="O2" s="44"/>
      <c r="P2" s="44"/>
      <c r="Q2" s="44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26</v>
      </c>
      <c r="H4" s="11"/>
      <c r="N4" s="3"/>
      <c r="O4" s="3"/>
      <c r="P4" s="3"/>
      <c r="Q4" s="3"/>
    </row>
    <row r="5" spans="12:19" ht="12" customHeight="1">
      <c r="L5" s="1"/>
      <c r="M5" s="1"/>
      <c r="N5" s="47"/>
      <c r="O5" s="48"/>
      <c r="P5" s="48"/>
      <c r="Q5" s="48"/>
      <c r="S5" t="s">
        <v>8</v>
      </c>
    </row>
    <row r="6" spans="1:17" ht="46.5" customHeight="1">
      <c r="A6" s="36" t="s">
        <v>5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6</v>
      </c>
      <c r="G6" s="42" t="s">
        <v>17</v>
      </c>
      <c r="H6" s="42" t="s">
        <v>8</v>
      </c>
      <c r="I6" s="45" t="s">
        <v>21</v>
      </c>
      <c r="J6" s="42" t="s">
        <v>20</v>
      </c>
      <c r="K6" s="42" t="s">
        <v>8</v>
      </c>
      <c r="L6" s="42" t="s">
        <v>19</v>
      </c>
      <c r="M6" s="42" t="s">
        <v>16</v>
      </c>
      <c r="N6" s="38" t="s">
        <v>7</v>
      </c>
      <c r="O6" s="38" t="s">
        <v>12</v>
      </c>
      <c r="P6" s="42" t="s">
        <v>18</v>
      </c>
      <c r="Q6" s="38" t="s">
        <v>4</v>
      </c>
    </row>
    <row r="7" spans="1:86" ht="10.5" customHeight="1" hidden="1">
      <c r="A7" s="37"/>
      <c r="B7" s="39"/>
      <c r="C7" s="39"/>
      <c r="D7" s="39"/>
      <c r="E7" s="39"/>
      <c r="F7" s="39"/>
      <c r="G7" s="43"/>
      <c r="H7" s="43"/>
      <c r="I7" s="46"/>
      <c r="J7" s="43"/>
      <c r="K7" s="43"/>
      <c r="L7" s="43"/>
      <c r="M7" s="43"/>
      <c r="N7" s="39"/>
      <c r="O7" s="39"/>
      <c r="P7" s="43"/>
      <c r="Q7" s="39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13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0" t="s">
        <v>9</v>
      </c>
      <c r="C9" s="41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14</v>
      </c>
      <c r="D10" s="14">
        <v>25842</v>
      </c>
      <c r="E10" s="14">
        <v>800</v>
      </c>
      <c r="F10" s="14">
        <v>7752.6</v>
      </c>
      <c r="G10" s="14">
        <v>3876.3</v>
      </c>
      <c r="H10" s="14" t="s">
        <v>8</v>
      </c>
      <c r="I10" s="14"/>
      <c r="J10" s="14"/>
      <c r="K10" s="14" t="s">
        <v>8</v>
      </c>
      <c r="L10" s="7">
        <f>SUM(D10:K10)</f>
        <v>38270.9</v>
      </c>
      <c r="M10" s="14">
        <v>10000</v>
      </c>
      <c r="N10" s="14">
        <v>6888.76</v>
      </c>
      <c r="O10" s="14">
        <v>574.06</v>
      </c>
      <c r="P10" s="14">
        <v>20808.08</v>
      </c>
      <c r="Q10" s="17">
        <f>SUM(M10:P10)</f>
        <v>38270.90000000001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23.25" customHeight="1">
      <c r="A12" s="8"/>
      <c r="B12" s="34" t="s">
        <v>22</v>
      </c>
      <c r="C12" s="35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15</v>
      </c>
      <c r="D13" s="14">
        <v>24550</v>
      </c>
      <c r="E13" s="14">
        <v>800</v>
      </c>
      <c r="F13" s="14">
        <v>7365</v>
      </c>
      <c r="G13" s="14">
        <v>3682.5</v>
      </c>
      <c r="H13" s="14" t="s">
        <v>8</v>
      </c>
      <c r="I13" s="23"/>
      <c r="J13" s="23" t="s">
        <v>8</v>
      </c>
      <c r="K13" s="14" t="s">
        <v>27</v>
      </c>
      <c r="L13" s="14">
        <f>SUM(D13:K13)</f>
        <v>36397.5</v>
      </c>
      <c r="M13" s="14">
        <v>8000</v>
      </c>
      <c r="N13" s="14">
        <v>6551.55</v>
      </c>
      <c r="O13" s="14">
        <v>545.96</v>
      </c>
      <c r="P13" s="14">
        <v>21299.99</v>
      </c>
      <c r="Q13" s="17">
        <f>SUM(M13:P13)</f>
        <v>36397.5</v>
      </c>
      <c r="R13" s="27"/>
      <c r="S13" s="26"/>
    </row>
    <row r="14" spans="1:19" s="21" customFormat="1" ht="24.75" customHeight="1">
      <c r="A14" s="15"/>
      <c r="B14" s="34" t="s">
        <v>23</v>
      </c>
      <c r="C14" s="35"/>
      <c r="D14" s="14"/>
      <c r="E14" s="14"/>
      <c r="F14" s="14"/>
      <c r="G14" s="14"/>
      <c r="H14" s="14"/>
      <c r="I14" s="23"/>
      <c r="J14" s="23"/>
      <c r="K14" s="14"/>
      <c r="L14" s="14"/>
      <c r="M14" s="14"/>
      <c r="N14" s="14"/>
      <c r="O14" s="14"/>
      <c r="P14" s="14"/>
      <c r="Q14" s="17"/>
      <c r="R14" s="27"/>
      <c r="S14" s="26"/>
    </row>
    <row r="15" spans="1:19" s="21" customFormat="1" ht="15" customHeight="1">
      <c r="A15" s="15">
        <v>28</v>
      </c>
      <c r="B15" s="29" t="s">
        <v>24</v>
      </c>
      <c r="C15" s="25" t="s">
        <v>15</v>
      </c>
      <c r="D15" s="14">
        <v>24550</v>
      </c>
      <c r="E15" s="14">
        <v>800</v>
      </c>
      <c r="F15" s="14">
        <v>7365</v>
      </c>
      <c r="G15" s="14">
        <v>3682.5</v>
      </c>
      <c r="H15" s="14"/>
      <c r="I15" s="23"/>
      <c r="J15" s="23"/>
      <c r="K15" s="14" t="s">
        <v>8</v>
      </c>
      <c r="L15" s="14">
        <f>SUM(D15:K15)</f>
        <v>36397.5</v>
      </c>
      <c r="M15" s="14">
        <v>8000</v>
      </c>
      <c r="N15" s="14">
        <v>6551.55</v>
      </c>
      <c r="O15" s="14">
        <v>545.96</v>
      </c>
      <c r="P15" s="14">
        <v>21299.99</v>
      </c>
      <c r="Q15" s="17">
        <f>SUM(M15:P15)</f>
        <v>36397.5</v>
      </c>
      <c r="R15" s="27"/>
      <c r="S15" s="26"/>
    </row>
    <row r="16" spans="1:17" ht="12.75">
      <c r="A16" s="4"/>
      <c r="B16" s="4"/>
      <c r="C16" s="4"/>
      <c r="D16" s="4"/>
      <c r="E16" s="4"/>
      <c r="F16" s="4"/>
      <c r="G16" s="4"/>
      <c r="H16" s="4" t="s">
        <v>8</v>
      </c>
      <c r="I16" s="4"/>
      <c r="J16" s="4"/>
      <c r="K16" s="4"/>
      <c r="L16" s="4"/>
      <c r="M16" s="4"/>
      <c r="N16" s="4"/>
      <c r="O16" s="4"/>
      <c r="P16" s="4"/>
      <c r="Q16" s="4"/>
    </row>
    <row r="19" ht="12.75">
      <c r="C19" s="33"/>
    </row>
    <row r="20" ht="12.75">
      <c r="J20" s="31"/>
    </row>
  </sheetData>
  <sheetProtection/>
  <mergeCells count="22">
    <mergeCell ref="G6:G7"/>
    <mergeCell ref="N5:Q5"/>
    <mergeCell ref="Q6:Q7"/>
    <mergeCell ref="H6:H7"/>
    <mergeCell ref="O6:O7"/>
    <mergeCell ref="K6:K7"/>
    <mergeCell ref="J6:J7"/>
    <mergeCell ref="M6:M7"/>
    <mergeCell ref="N2:Q2"/>
    <mergeCell ref="L6:L7"/>
    <mergeCell ref="I6:I7"/>
    <mergeCell ref="P6:P7"/>
    <mergeCell ref="B14:C14"/>
    <mergeCell ref="A6:A7"/>
    <mergeCell ref="C6:C7"/>
    <mergeCell ref="B12:C12"/>
    <mergeCell ref="D6:D7"/>
    <mergeCell ref="N6:N7"/>
    <mergeCell ref="F6:F7"/>
    <mergeCell ref="E6:E7"/>
    <mergeCell ref="B9:C9"/>
    <mergeCell ref="B6:B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2024-01-31T13:08:02Z</dcterms:modified>
  <cp:category/>
  <cp:version/>
  <cp:contentType/>
  <cp:contentStatus/>
</cp:coreProperties>
</file>